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 I F   2 0  1 8\CUENTA PUBLICA\2024\SEGUNDO TRIMESTRE 2024\DIGITAL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E16" i="2"/>
  <c r="E20" i="2" s="1"/>
  <c r="E38" i="2" s="1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<sst xmlns="http://schemas.openxmlformats.org/spreadsheetml/2006/main" count="36" uniqueCount="26">
  <si>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</si>
  <si>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</si>
  <si>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</si>
  <si>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</si>
  <si>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</si>
  <si>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</si>
  <si>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</si>
  <si>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</si>
  <si>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</si>
  <si>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</si>
  <si>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</si>
  <si>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</si>
  <si>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</si>
  <si>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</si>
  <si>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</si>
  <si>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</si>
  <si>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</si>
  <si>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</si>
  <si>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</si>
  <si>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</si>
  <si>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</si>
  <si>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</si>
  <si>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</si>
  <si>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</si>
  <si>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</si>
  <si>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San Felipe, Gto.
Estado de Variación en la Hacienda Pública
Del 1 de Enero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</si>
</sst>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1924706</xdr:colOff>
      <xdr:row>43</xdr:row>
      <xdr:rowOff>13135</xdr:rowOff>
    </xdr:from>
    <xdr:to>
      <xdr:col>4</xdr:col>
      <xdr:colOff>459827</xdr:colOff>
      <xdr:row>45</xdr:row>
      <xdr:rowOff>139041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706" y="7869618"/>
          <a:ext cx="4788776" cy="414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="145" zoomScaleNormal="145" workbookViewId="0">
      <selection sqref="A1:F46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2366203.48</v>
      </c>
      <c r="C4" s="16"/>
      <c r="D4" s="16"/>
      <c r="E4" s="16"/>
      <c r="F4" s="15">
        <f>SUM(B4:E4)</f>
        <v>2366203.48</v>
      </c>
    </row>
    <row r="5" spans="1:6" ht="11.25" customHeight="1" x14ac:dyDescent="0.2">
      <c r="A5" s="8" t="s">
        <v>2</v>
      </c>
      <c r="B5" s="17">
        <v>2366203.4700000002</v>
      </c>
      <c r="C5" s="16"/>
      <c r="D5" s="16"/>
      <c r="E5" s="16"/>
      <c r="F5" s="15">
        <f>SUM(B5:E5)</f>
        <v>2366203.4700000002</v>
      </c>
    </row>
    <row r="6" spans="1:6" ht="11.25" customHeight="1" x14ac:dyDescent="0.2">
      <c r="A6" s="8" t="s">
        <v>3</v>
      </c>
      <c r="B6" s="17">
        <v>0.01</v>
      </c>
      <c r="C6" s="16"/>
      <c r="D6" s="16"/>
      <c r="E6" s="16"/>
      <c r="F6" s="15">
        <f>SUM(B6:E6)</f>
        <v>0.01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7032986.8899999997</v>
      </c>
      <c r="D9" s="15">
        <f>D10</f>
        <v>58701.71</v>
      </c>
      <c r="E9" s="16"/>
      <c r="F9" s="15">
        <f t="shared" ref="F9:F14" si="0">SUM(B9:E9)</f>
        <v>7091688.5999999996</v>
      </c>
    </row>
    <row r="10" spans="1:6" ht="11.25" customHeight="1" x14ac:dyDescent="0.2">
      <c r="A10" s="8" t="s">
        <v>5</v>
      </c>
      <c r="B10" s="16"/>
      <c r="C10" s="16"/>
      <c r="D10" s="17">
        <v>58701.71</v>
      </c>
      <c r="E10" s="16"/>
      <c r="F10" s="15">
        <f t="shared" si="0"/>
        <v>58701.71</v>
      </c>
    </row>
    <row r="11" spans="1:6" ht="11.25" customHeight="1" x14ac:dyDescent="0.2">
      <c r="A11" s="8" t="s">
        <v>6</v>
      </c>
      <c r="B11" s="16"/>
      <c r="C11" s="17">
        <v>7032986.8899999997</v>
      </c>
      <c r="D11" s="16"/>
      <c r="E11" s="16"/>
      <c r="F11" s="15">
        <f t="shared" si="0"/>
        <v>7032986.8899999997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2366203.48</v>
      </c>
      <c r="C20" s="15">
        <f>C9</f>
        <v>7032986.8899999997</v>
      </c>
      <c r="D20" s="15">
        <f>D9</f>
        <v>58701.71</v>
      </c>
      <c r="E20" s="15">
        <f>E16</f>
        <v>0</v>
      </c>
      <c r="F20" s="15">
        <f>SUM(B20:E20)</f>
        <v>9457892.0800000001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58701.71</v>
      </c>
      <c r="D27" s="15">
        <f>SUM(D28:D32)</f>
        <v>768783.35000000009</v>
      </c>
      <c r="E27" s="16"/>
      <c r="F27" s="15">
        <f t="shared" ref="F27:F32" si="1">SUM(B27:E27)</f>
        <v>827485.06</v>
      </c>
    </row>
    <row r="28" spans="1:6" ht="11.25" customHeight="1" x14ac:dyDescent="0.2">
      <c r="A28" s="8" t="s">
        <v>5</v>
      </c>
      <c r="B28" s="16"/>
      <c r="C28" s="16"/>
      <c r="D28" s="17">
        <v>827485.06</v>
      </c>
      <c r="E28" s="16"/>
      <c r="F28" s="15">
        <f t="shared" si="1"/>
        <v>827485.06</v>
      </c>
    </row>
    <row r="29" spans="1:6" ht="11.25" customHeight="1" x14ac:dyDescent="0.2">
      <c r="A29" s="8" t="s">
        <v>6</v>
      </c>
      <c r="B29" s="16"/>
      <c r="C29" s="17">
        <v>58701.71</v>
      </c>
      <c r="D29" s="17">
        <v>-58701.71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2366203.48</v>
      </c>
      <c r="C38" s="19">
        <f>+C20+C27</f>
        <v>7091688.5999999996</v>
      </c>
      <c r="D38" s="19">
        <f>D20+D27</f>
        <v>827485.06</v>
      </c>
      <c r="E38" s="19">
        <f>+E20+E34</f>
        <v>0</v>
      </c>
      <c r="F38" s="19">
        <f>SUM(B38:E38)</f>
        <v>10285377.140000001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2024-07-23T16:58:28Z</cp:lastPrinted>
  <dcterms:created xsi:type="dcterms:W3CDTF">2018-11-20T16:40:47Z</dcterms:created>
  <dcterms:modified xsi:type="dcterms:W3CDTF">2024-07-23T16:59:22Z</dcterms:modified>
</cp:coreProperties>
</file>